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<sst xmlns="http://schemas.openxmlformats.org/spreadsheetml/2006/main" count="43" uniqueCount="41">
  <si>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EINNAHMEN</t>
  </si>
  <si>
    <t>2. Zuwendung zu den Betriebskosten</t>
  </si>
  <si>
    <t xml:space="preserve">Geschätzte Einnahmen </t>
  </si>
  <si>
    <t>AUSGABEN</t>
  </si>
  <si>
    <t>Geschätzte Ausgaben</t>
  </si>
  <si>
    <t>Defizit (Zuschuss der Gemeinde Groß Nordende)</t>
  </si>
  <si>
    <t>*</t>
  </si>
  <si>
    <t>Vorläufige Kalkulation der Einnahmen und Ausgaben für das Jahr 2012</t>
  </si>
  <si>
    <t>3. Zuweisung zur Sprachförderung</t>
  </si>
  <si>
    <t>1. Landeszuschuss voraus.18,58% der bewilligten Personalkosten</t>
  </si>
  <si>
    <t>6. Verwaltungs- und Bürokosten</t>
  </si>
  <si>
    <t>7. Versicherungsaufwand</t>
  </si>
  <si>
    <t>8. Berufsgenossenschaft</t>
  </si>
  <si>
    <t>9. Kreisbesoldungsstelle</t>
  </si>
  <si>
    <t>10. Telefon</t>
  </si>
  <si>
    <t>11. Personalkosten</t>
  </si>
  <si>
    <t>12. Vertretungskosten</t>
  </si>
  <si>
    <t>13. Spiel- und Beschäftigungsmaterial</t>
  </si>
  <si>
    <t>14. Verbrauchsmaterial</t>
  </si>
  <si>
    <t>15. Fach- und Themenliteratur</t>
  </si>
  <si>
    <t>16. Anschaffungen</t>
  </si>
  <si>
    <t>17. Sonstiges/Präsente</t>
  </si>
  <si>
    <t>* Der Landeszuschuss wird nur für die pädagogischen Fachkräfte gewährt.</t>
  </si>
  <si>
    <t xml:space="preserve">Familiengruppe </t>
  </si>
  <si>
    <t>in Elternbeiträgen enthalten</t>
  </si>
  <si>
    <t>Laut Abrechnung 2011 = 16,56 % für Träger ohne Steuereinnahmen</t>
  </si>
  <si>
    <t>Elementargruppe</t>
  </si>
  <si>
    <t>**</t>
  </si>
  <si>
    <t>** geschätzte Angabe, ist vom tatsächlichen Entgelt abhängig</t>
  </si>
  <si>
    <t>***</t>
  </si>
  <si>
    <t>*** Vollauslastung gerechnet, dabei Spätdienst gering eingerechet</t>
  </si>
  <si>
    <t>Familiengruppe 3 Elementarkinder und 2 Krippenkinder / Elementargruppe 5 Kinder kalkuliert</t>
  </si>
  <si>
    <t xml:space="preserve">Realistisch zum Beginn wären sicherlich </t>
  </si>
  <si>
    <t>Familiengruppe 10 Elementarkinder und ein Krippenkind, Spätdienst 3 Kinder</t>
  </si>
  <si>
    <t>Elementargruppe 10 Elementarkinder, Spätdienst 3 Kinder</t>
  </si>
  <si>
    <t>Die Bewirtschaftungskosten würden sicherlich steigen, diese Kosten sind hier jedoch unberücksichtigt.</t>
  </si>
  <si>
    <t>4. Elternbeiträge                                                                          (1 - 7 /12 15 Kinder x 140,00 Euro mtl. Beitrag / 2 - 7/12 1 Kind x 210,00 Euro mtl. Beitrag / 8 - 12/12 10 Kinder x 140,00 Euro mtl. Beitrag)</t>
  </si>
  <si>
    <t>5. Spätdienst (6 Kinder x 17,00 Euro mtl. Beitrag)</t>
  </si>
  <si>
    <t>bei Nichtvoll-</t>
  </si>
  <si>
    <t>auslastung</t>
  </si>
  <si>
    <t>Kostenschätzung je 6 Stunden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</si>
</sst>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17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22">
      <selection activeCell="G39" sqref="G39"/>
    </sheetView>
  </sheetViews>
  <sheetFormatPr defaultColWidth="11.421875" defaultRowHeight="12.75"/>
  <cols>
    <col min="1" max="1" width="59.00390625" style="0" customWidth="1"/>
    <col min="2" max="2" width="16.421875" style="0" customWidth="1"/>
    <col min="4" max="4" width="13.28125" style="0" bestFit="1" customWidth="1"/>
    <col min="6" max="6" width="13.28125" style="0" bestFit="1" customWidth="1"/>
  </cols>
  <sheetData>
    <row r="1" spans="1:8" ht="18">
      <c r="A1" s="5" t="s">
        <v>7</v>
      </c>
      <c r="B1" s="2"/>
      <c r="C1" s="2"/>
      <c r="D1" s="2"/>
      <c r="E1" s="2"/>
      <c r="F1" s="2"/>
      <c r="G1" s="2"/>
      <c r="H1" s="2"/>
    </row>
    <row r="2" spans="1:8" ht="18">
      <c r="A2" s="2"/>
      <c r="B2" s="2"/>
      <c r="C2" s="2"/>
      <c r="D2" s="26" t="s">
        <v>40</v>
      </c>
      <c r="E2" s="24"/>
      <c r="F2" s="25"/>
      <c r="G2" s="8"/>
      <c r="H2" s="2"/>
    </row>
    <row r="3" spans="1:9" ht="15.75">
      <c r="A3" s="1" t="s">
        <v>0</v>
      </c>
      <c r="B3" s="3"/>
      <c r="C3" s="2"/>
      <c r="D3" s="9" t="s">
        <v>23</v>
      </c>
      <c r="E3" s="10"/>
      <c r="F3" s="19" t="s">
        <v>26</v>
      </c>
      <c r="G3" s="21"/>
      <c r="H3" s="2"/>
      <c r="I3" s="2"/>
    </row>
    <row r="4" spans="1:9" ht="19.5" customHeight="1">
      <c r="A4" s="2" t="s">
        <v>9</v>
      </c>
      <c r="B4" s="3">
        <v>8939</v>
      </c>
      <c r="C4" s="2"/>
      <c r="D4" s="11">
        <v>9100</v>
      </c>
      <c r="E4" s="12" t="s">
        <v>6</v>
      </c>
      <c r="F4" s="12">
        <v>9100</v>
      </c>
      <c r="G4" s="13"/>
      <c r="H4" s="3"/>
      <c r="I4" s="3"/>
    </row>
    <row r="5" spans="1:9" ht="19.5" customHeight="1">
      <c r="A5" s="2" t="s">
        <v>1</v>
      </c>
      <c r="B5" s="3">
        <v>563</v>
      </c>
      <c r="C5" s="2"/>
      <c r="D5" s="11">
        <v>563</v>
      </c>
      <c r="E5" s="12"/>
      <c r="F5" s="12">
        <v>563</v>
      </c>
      <c r="G5" s="13"/>
      <c r="H5" s="3"/>
      <c r="I5" s="3"/>
    </row>
    <row r="6" spans="1:9" ht="19.5" customHeight="1">
      <c r="A6" s="2" t="s">
        <v>8</v>
      </c>
      <c r="B6" s="3">
        <v>2451</v>
      </c>
      <c r="C6" s="2"/>
      <c r="D6" s="11">
        <v>2451</v>
      </c>
      <c r="E6" s="12"/>
      <c r="F6" s="12">
        <v>2451</v>
      </c>
      <c r="G6" s="13"/>
      <c r="H6" s="3"/>
      <c r="I6" s="3"/>
    </row>
    <row r="7" spans="1:9" ht="44.25" customHeight="1">
      <c r="A7" s="6" t="s">
        <v>36</v>
      </c>
      <c r="B7" s="3">
        <v>22960</v>
      </c>
      <c r="C7" s="2"/>
      <c r="D7" s="11">
        <v>39408</v>
      </c>
      <c r="E7" s="12" t="s">
        <v>29</v>
      </c>
      <c r="F7" s="12">
        <v>42168</v>
      </c>
      <c r="G7" s="13" t="s">
        <v>29</v>
      </c>
      <c r="H7" s="3"/>
      <c r="I7" s="3"/>
    </row>
    <row r="8" spans="1:9" ht="19.5" customHeight="1">
      <c r="A8" s="2" t="s">
        <v>37</v>
      </c>
      <c r="B8" s="3">
        <f>6*17*12</f>
        <v>1224</v>
      </c>
      <c r="C8" s="2"/>
      <c r="D8" s="11"/>
      <c r="E8" s="18" t="s">
        <v>24</v>
      </c>
      <c r="F8" s="12"/>
      <c r="G8" s="13"/>
      <c r="H8" s="3"/>
      <c r="I8" s="3"/>
    </row>
    <row r="9" spans="1:9" ht="15">
      <c r="A9" s="2"/>
      <c r="B9" s="3"/>
      <c r="C9" s="2"/>
      <c r="D9" s="11"/>
      <c r="E9" s="12"/>
      <c r="F9" s="12"/>
      <c r="G9" s="13"/>
      <c r="H9" s="3"/>
      <c r="I9" s="3"/>
    </row>
    <row r="10" spans="1:9" ht="15.75">
      <c r="A10" s="1" t="s">
        <v>2</v>
      </c>
      <c r="B10" s="4">
        <f>SUM(B4:B9)</f>
        <v>36137</v>
      </c>
      <c r="C10" s="2"/>
      <c r="D10" s="14">
        <f>SUM(D4:D9)</f>
        <v>51522</v>
      </c>
      <c r="E10" s="12"/>
      <c r="F10" s="20">
        <f>SUM(F4:F9)</f>
        <v>54282</v>
      </c>
      <c r="G10" s="13"/>
      <c r="H10" s="3"/>
      <c r="I10" s="3"/>
    </row>
    <row r="11" spans="1:9" ht="15">
      <c r="A11" s="2"/>
      <c r="B11" s="3"/>
      <c r="C11" s="2"/>
      <c r="D11" s="11"/>
      <c r="E11" s="12"/>
      <c r="F11" s="12"/>
      <c r="G11" s="13"/>
      <c r="H11" s="3"/>
      <c r="I11" s="3"/>
    </row>
    <row r="12" spans="1:9" ht="15.75">
      <c r="A12" s="1" t="s">
        <v>3</v>
      </c>
      <c r="B12" s="3"/>
      <c r="C12" s="2"/>
      <c r="D12" s="11"/>
      <c r="E12" s="12"/>
      <c r="F12" s="12"/>
      <c r="G12" s="13"/>
      <c r="H12" s="3"/>
      <c r="I12" s="3"/>
    </row>
    <row r="13" spans="1:9" ht="19.5" customHeight="1">
      <c r="A13" s="2" t="s">
        <v>10</v>
      </c>
      <c r="B13" s="3">
        <v>2000</v>
      </c>
      <c r="C13" s="2"/>
      <c r="D13" s="11">
        <v>2000</v>
      </c>
      <c r="E13" s="12"/>
      <c r="F13" s="12">
        <v>2000</v>
      </c>
      <c r="G13" s="13"/>
      <c r="H13" s="3"/>
      <c r="I13" s="3"/>
    </row>
    <row r="14" spans="1:9" ht="19.5" customHeight="1">
      <c r="A14" s="2" t="s">
        <v>11</v>
      </c>
      <c r="B14" s="3">
        <v>450</v>
      </c>
      <c r="C14" s="2"/>
      <c r="D14" s="11">
        <v>450</v>
      </c>
      <c r="E14" s="12"/>
      <c r="F14" s="12">
        <v>450</v>
      </c>
      <c r="G14" s="13"/>
      <c r="H14" s="3"/>
      <c r="I14" s="3"/>
    </row>
    <row r="15" spans="1:9" ht="19.5" customHeight="1">
      <c r="A15" s="2" t="s">
        <v>12</v>
      </c>
      <c r="B15" s="3">
        <v>150</v>
      </c>
      <c r="C15" s="2"/>
      <c r="D15" s="11">
        <v>200</v>
      </c>
      <c r="E15" s="12" t="s">
        <v>27</v>
      </c>
      <c r="F15" s="12">
        <v>200</v>
      </c>
      <c r="G15" s="13" t="s">
        <v>27</v>
      </c>
      <c r="H15" s="3"/>
      <c r="I15" s="3"/>
    </row>
    <row r="16" spans="1:9" ht="19.5" customHeight="1">
      <c r="A16" s="2" t="s">
        <v>13</v>
      </c>
      <c r="B16" s="3">
        <v>345</v>
      </c>
      <c r="C16" s="2"/>
      <c r="D16" s="11">
        <v>345</v>
      </c>
      <c r="E16" s="12"/>
      <c r="F16" s="12">
        <v>345</v>
      </c>
      <c r="G16" s="13"/>
      <c r="H16" s="3"/>
      <c r="I16" s="3"/>
    </row>
    <row r="17" spans="1:9" ht="19.5" customHeight="1">
      <c r="A17" s="2" t="s">
        <v>14</v>
      </c>
      <c r="B17" s="3">
        <v>250</v>
      </c>
      <c r="C17" s="2"/>
      <c r="D17" s="11">
        <v>250</v>
      </c>
      <c r="E17" s="12"/>
      <c r="F17" s="12">
        <v>250</v>
      </c>
      <c r="G17" s="13"/>
      <c r="H17" s="3"/>
      <c r="I17" s="3"/>
    </row>
    <row r="18" spans="1:9" ht="19.5" customHeight="1">
      <c r="A18" s="2" t="s">
        <v>15</v>
      </c>
      <c r="B18" s="3">
        <v>56700</v>
      </c>
      <c r="C18" s="2"/>
      <c r="D18" s="11">
        <v>64300</v>
      </c>
      <c r="E18" s="12"/>
      <c r="F18" s="12">
        <v>64300</v>
      </c>
      <c r="G18" s="13"/>
      <c r="H18" s="3"/>
      <c r="I18" s="3"/>
    </row>
    <row r="19" spans="1:9" ht="19.5" customHeight="1">
      <c r="A19" s="2" t="s">
        <v>16</v>
      </c>
      <c r="B19" s="3">
        <v>2700</v>
      </c>
      <c r="C19" s="2"/>
      <c r="D19" s="11">
        <v>2000</v>
      </c>
      <c r="E19" s="12"/>
      <c r="F19" s="12">
        <v>2000</v>
      </c>
      <c r="G19" s="13"/>
      <c r="H19" s="3"/>
      <c r="I19" s="3"/>
    </row>
    <row r="20" spans="1:9" ht="19.5" customHeight="1">
      <c r="A20" s="2" t="s">
        <v>17</v>
      </c>
      <c r="B20" s="3">
        <v>800</v>
      </c>
      <c r="C20" s="2"/>
      <c r="D20" s="11">
        <v>800</v>
      </c>
      <c r="E20" s="12"/>
      <c r="F20" s="12">
        <v>800</v>
      </c>
      <c r="G20" s="13"/>
      <c r="H20" s="3"/>
      <c r="I20" s="3"/>
    </row>
    <row r="21" spans="1:9" ht="19.5" customHeight="1">
      <c r="A21" s="2" t="s">
        <v>18</v>
      </c>
      <c r="B21" s="3">
        <v>300</v>
      </c>
      <c r="C21" s="2"/>
      <c r="D21" s="11">
        <v>500</v>
      </c>
      <c r="E21" s="12"/>
      <c r="F21" s="12">
        <v>450</v>
      </c>
      <c r="G21" s="13"/>
      <c r="H21" s="3"/>
      <c r="I21" s="3"/>
    </row>
    <row r="22" spans="1:9" ht="19.5" customHeight="1">
      <c r="A22" s="2" t="s">
        <v>19</v>
      </c>
      <c r="B22" s="3">
        <v>200</v>
      </c>
      <c r="C22" s="2"/>
      <c r="D22" s="11">
        <v>300</v>
      </c>
      <c r="E22" s="12"/>
      <c r="F22" s="12">
        <v>200</v>
      </c>
      <c r="G22" s="13"/>
      <c r="H22" s="3"/>
      <c r="I22" s="3"/>
    </row>
    <row r="23" spans="1:9" ht="19.5" customHeight="1">
      <c r="A23" s="2" t="s">
        <v>20</v>
      </c>
      <c r="B23" s="3">
        <v>300</v>
      </c>
      <c r="C23" s="2"/>
      <c r="D23" s="11">
        <v>500</v>
      </c>
      <c r="E23" s="12"/>
      <c r="F23" s="12">
        <v>500</v>
      </c>
      <c r="G23" s="13"/>
      <c r="H23" s="3"/>
      <c r="I23" s="3"/>
    </row>
    <row r="24" spans="1:9" ht="19.5" customHeight="1">
      <c r="A24" s="2" t="s">
        <v>21</v>
      </c>
      <c r="B24" s="3">
        <v>100</v>
      </c>
      <c r="C24" s="2"/>
      <c r="D24" s="11">
        <v>100</v>
      </c>
      <c r="E24" s="12"/>
      <c r="F24" s="12">
        <v>100</v>
      </c>
      <c r="G24" s="13"/>
      <c r="H24" s="3"/>
      <c r="I24" s="3"/>
    </row>
    <row r="25" spans="1:9" ht="15">
      <c r="A25" s="2"/>
      <c r="B25" s="3"/>
      <c r="C25" s="2"/>
      <c r="D25" s="11"/>
      <c r="E25" s="12"/>
      <c r="F25" s="12"/>
      <c r="G25" s="13"/>
      <c r="H25" s="3"/>
      <c r="I25" s="3"/>
    </row>
    <row r="26" spans="1:9" ht="15.75">
      <c r="A26" s="1" t="s">
        <v>4</v>
      </c>
      <c r="B26" s="4">
        <f>SUM(B13:B25)</f>
        <v>64295</v>
      </c>
      <c r="C26" s="2"/>
      <c r="D26" s="14">
        <f>SUM(D13:D25)</f>
        <v>71745</v>
      </c>
      <c r="E26" s="12"/>
      <c r="F26" s="20">
        <f>SUM(F13:F25)</f>
        <v>71595</v>
      </c>
      <c r="G26" s="13"/>
      <c r="H26" s="3"/>
      <c r="I26" s="3"/>
    </row>
    <row r="27" spans="1:9" ht="15">
      <c r="A27" s="2"/>
      <c r="B27" s="3"/>
      <c r="C27" s="2"/>
      <c r="D27" s="11"/>
      <c r="E27" s="12"/>
      <c r="F27" s="12"/>
      <c r="G27" s="13"/>
      <c r="H27" s="3"/>
      <c r="I27" s="3"/>
    </row>
    <row r="28" spans="1:9" ht="15.75">
      <c r="A28" s="1" t="s">
        <v>5</v>
      </c>
      <c r="B28" s="4">
        <f>B26-B10</f>
        <v>28158</v>
      </c>
      <c r="C28" s="2"/>
      <c r="D28" s="14">
        <f>D26-D10</f>
        <v>20223</v>
      </c>
      <c r="E28" s="12"/>
      <c r="F28" s="20">
        <f>F26-F10</f>
        <v>17313</v>
      </c>
      <c r="G28" s="13"/>
      <c r="H28" s="3"/>
      <c r="I28" s="3"/>
    </row>
    <row r="29" spans="1:9" ht="15.75">
      <c r="A29" s="2"/>
      <c r="B29" s="2"/>
      <c r="C29" s="2"/>
      <c r="D29" s="14">
        <f>D26-D4-D5-D6-D40</f>
        <v>34119</v>
      </c>
      <c r="E29" s="23" t="s">
        <v>38</v>
      </c>
      <c r="F29" s="20">
        <f>F26-F4-F5-F6-D41</f>
        <v>37137</v>
      </c>
      <c r="G29" s="21"/>
      <c r="H29" s="2"/>
      <c r="I29" s="2"/>
    </row>
    <row r="30" spans="1:9" ht="15">
      <c r="A30" s="2"/>
      <c r="B30" s="2"/>
      <c r="C30" s="2"/>
      <c r="D30" s="15"/>
      <c r="E30" s="22" t="s">
        <v>39</v>
      </c>
      <c r="F30" s="16"/>
      <c r="G30" s="17"/>
      <c r="H30" s="2"/>
      <c r="I30" s="2"/>
    </row>
    <row r="31" spans="1:9" ht="15">
      <c r="A31" s="2"/>
      <c r="B31" s="2"/>
      <c r="C31" s="2"/>
      <c r="D31" s="10"/>
      <c r="E31" s="23"/>
      <c r="F31" s="10"/>
      <c r="G31" s="10"/>
      <c r="H31" s="2"/>
      <c r="I31" s="2"/>
    </row>
    <row r="32" spans="1:9" ht="15">
      <c r="A32" s="2" t="s">
        <v>22</v>
      </c>
      <c r="B32" s="2"/>
      <c r="C32" s="2"/>
      <c r="D32" s="2"/>
      <c r="E32" s="7"/>
      <c r="F32" s="2"/>
      <c r="G32" s="2"/>
      <c r="H32" s="2"/>
      <c r="I32" s="2"/>
    </row>
    <row r="33" spans="1:9" ht="15">
      <c r="A33" s="2" t="s">
        <v>25</v>
      </c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 t="s">
        <v>28</v>
      </c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 t="s">
        <v>30</v>
      </c>
      <c r="B37" s="2"/>
      <c r="C37" s="2"/>
      <c r="D37" s="2"/>
      <c r="E37" s="2"/>
      <c r="F37" s="2"/>
      <c r="G37" s="2"/>
      <c r="H37" s="2"/>
      <c r="I37" s="2"/>
    </row>
    <row r="38" spans="1:9" ht="15">
      <c r="A38" s="2" t="s">
        <v>31</v>
      </c>
      <c r="B38" s="2"/>
      <c r="C38" s="2"/>
      <c r="D38" s="2"/>
      <c r="E38" s="2"/>
      <c r="F38" s="2"/>
      <c r="G38" s="2"/>
      <c r="H38" s="2"/>
      <c r="I38" s="2"/>
    </row>
    <row r="39" spans="1:9" ht="15">
      <c r="A39" s="2" t="s">
        <v>32</v>
      </c>
      <c r="B39" s="2"/>
      <c r="C39" s="2"/>
      <c r="D39" s="2"/>
      <c r="E39" s="2"/>
      <c r="F39" s="2"/>
      <c r="G39" s="2"/>
      <c r="H39" s="2"/>
      <c r="I39" s="2"/>
    </row>
    <row r="40" spans="1:9" ht="15">
      <c r="A40" s="2" t="s">
        <v>33</v>
      </c>
      <c r="B40" s="2"/>
      <c r="C40" s="2"/>
      <c r="D40" s="3">
        <v>25512</v>
      </c>
      <c r="E40" s="2"/>
      <c r="F40" s="2"/>
      <c r="G40" s="2"/>
      <c r="H40" s="2"/>
      <c r="I40" s="2"/>
    </row>
    <row r="41" spans="1:9" ht="15">
      <c r="A41" s="2" t="s">
        <v>34</v>
      </c>
      <c r="B41" s="2"/>
      <c r="C41" s="2"/>
      <c r="D41" s="3">
        <v>22344</v>
      </c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 t="s">
        <v>35</v>
      </c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</sheetData>
  <sheetProtection/>
  <printOptions/>
  <pageMargins left="0.1968503937007874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Moorrege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2012-07-17T09:12:20Z</cp:lastPrinted>
  <dcterms:created xsi:type="dcterms:W3CDTF">2010-09-07T04:27:57Z</dcterms:created>
  <dcterms:modified xsi:type="dcterms:W3CDTF">2012-07-17T09:12:42Z</dcterms:modified>
  <cp:category/>
  <cp:version/>
  <cp:contentType/>
  <cp:contentStatus/>
</cp:coreProperties>
</file>